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'Бюджет'!$A$11</definedName>
    <definedName name="FIO" localSheetId="0">'Бюджет'!$F$11</definedName>
    <definedName name="LAST_CELL" localSheetId="0">'Бюджет'!$J$44</definedName>
    <definedName name="SIGN" localSheetId="0">'Бюджет'!$A$11:$H$11</definedName>
  </definedNames>
  <calcPr fullCalcOnLoad="1"/>
</workbook>
</file>

<file path=xl/sharedStrings.xml><?xml version="1.0" encoding="utf-8"?>
<sst xmlns="http://schemas.openxmlformats.org/spreadsheetml/2006/main" count="65" uniqueCount="60">
  <si>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</si>
  <si>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</si>
  <si>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</si>
  <si>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</si>
  <si>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</si>
  <si>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</si>
  <si>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</si>
  <si>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</si>
  <si>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</si>
  <si>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</si>
  <si>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</si>
  <si>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</si>
  <si>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</si>
  <si>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</si>
  <si>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</si>
  <si>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</si>
  <si>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</si>
  <si>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</si>
  <si>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</si>
  <si>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</si>
  <si>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</si>
  <si>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</si>
  <si>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</si>
  <si>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Муниципальная программа "Повышение безопасности дорожного движения в муниципальном образовании "Жигаловский район" на 2019-2023гг."</t>
  </si>
  <si>
    <t>Итого</t>
  </si>
  <si>
    <t>№ п/п</t>
  </si>
  <si>
    <t>Наименование программы/ подпрограммы</t>
  </si>
  <si>
    <t>План на 2019 год в соответствии со сводной бюджетной росписью</t>
  </si>
  <si>
    <t>Исполнение</t>
  </si>
  <si>
    <t>% исполнения</t>
  </si>
  <si>
    <t>1</t>
  </si>
  <si>
    <t>1.1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</si>
  <si>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</si>
  <si>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</si>
  <si>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</si>
  <si>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</si>
  <si>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</si>
  <si>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</si>
  <si>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</si>
  <si>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</si>
  <si>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</si>
  <si>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</si>
  <si>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</si>
  <si>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</si>
  <si>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5.1</t>
  </si>
  <si>
    <t>6</t>
  </si>
  <si>
    <t>6.1</t>
  </si>
  <si>
    <t>7</t>
  </si>
  <si>
    <t>7.1</t>
  </si>
  <si>
    <t>7.2</t>
  </si>
  <si>
    <t>7.3</t>
  </si>
  <si>
    <t>8</t>
  </si>
  <si>
    <t>8.1</t>
  </si>
  <si>
    <t>9</t>
  </si>
  <si>
    <t>9.1</t>
  </si>
  <si>
    <t>10</t>
  </si>
  <si>
    <t>10.1</t>
  </si>
  <si>
    <t>11</t>
  </si>
  <si>
    <t>11.1</t>
  </si>
  <si>
    <t>ИНФОРМАЦИЯ ОБ ИСПОЛЕНИИ МУНИЦИПАЛЬНЫХ ПРОГРАММ И ПОДПРОГРАММ МО "ЖИГАЛОВСКИЙ РАЙОН" НА 01.12.2019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</si>
</sst>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6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center" vertical="center" wrapText="1"/>
      <protection/>
    </xf>
    <xf numFmtId="173" fontId="4" fillId="0" borderId="3" xfId="0" applyNumberFormat="1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4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161925</xdr:rowOff>
    </xdr:from>
    <xdr:to>
      <xdr:col>3</xdr:col>
      <xdr:colOff>876300</xdr:colOff>
      <xdr:row>39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11811000"/>
          <a:ext cx="6410325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7"/>
            <a:ext cx="174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7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7"/>
            <a:ext cx="36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7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"/>
  <sheetViews>
    <sheetView showGridLines="0" tabSelected="1" workbookViewId="0" topLeftCell="A7">
      <selection activeCell="H7" sqref="H7"/>
    </sheetView>
  </sheetViews>
  <sheetFormatPr defaultColWidth="9.140625" defaultRowHeight="12.75" customHeight="1" outlineLevelRow="2"/>
  <cols>
    <col min="1" max="1" width="8.140625" style="0" customWidth="1"/>
    <col min="2" max="2" width="59.421875" style="0" customWidth="1"/>
    <col min="3" max="4" width="15.421875" style="0" customWidth="1"/>
    <col min="5" max="5" width="15.28125" style="0" customWidth="1"/>
    <col min="7" max="7" width="13.140625" style="0" customWidth="1"/>
  </cols>
  <sheetData>
    <row r="1" spans="1:7" ht="12.75">
      <c r="A1" s="14"/>
      <c r="B1" s="15"/>
      <c r="C1" s="15"/>
      <c r="D1" s="15"/>
      <c r="E1" s="15"/>
      <c r="F1" s="15"/>
      <c r="G1" s="15"/>
    </row>
    <row r="2" spans="1:7" ht="12.75">
      <c r="A2" s="14" t="s">
        <v>59</v>
      </c>
      <c r="B2" s="15"/>
      <c r="C2" s="15"/>
      <c r="D2" s="15"/>
      <c r="E2" s="15"/>
      <c r="F2" s="15"/>
      <c r="G2" s="15"/>
    </row>
    <row r="3" spans="1:7" ht="12.75">
      <c r="A3" s="14"/>
      <c r="B3" s="15"/>
      <c r="C3" s="15"/>
      <c r="D3" s="15"/>
      <c r="E3" s="15"/>
      <c r="F3" s="15"/>
      <c r="G3" s="15"/>
    </row>
    <row r="4" spans="1:10" ht="12.75">
      <c r="A4" s="2"/>
      <c r="B4" s="2"/>
      <c r="C4" s="2"/>
      <c r="D4" s="2"/>
      <c r="E4" s="2"/>
      <c r="F4" s="2"/>
      <c r="G4" s="2"/>
      <c r="H4" s="2"/>
      <c r="I4" s="1"/>
      <c r="J4" s="1"/>
    </row>
    <row r="5" spans="1:5" ht="63">
      <c r="A5" s="3" t="s">
        <v>25</v>
      </c>
      <c r="B5" s="3" t="s">
        <v>26</v>
      </c>
      <c r="C5" s="3" t="s">
        <v>27</v>
      </c>
      <c r="D5" s="3" t="s">
        <v>28</v>
      </c>
      <c r="E5" s="3" t="s">
        <v>29</v>
      </c>
    </row>
    <row r="6" spans="1:5" ht="33.75">
      <c r="A6" s="4" t="s">
        <v>30</v>
      </c>
      <c r="B6" s="5" t="s">
        <v>0</v>
      </c>
      <c r="C6" s="10">
        <v>48735592.6</v>
      </c>
      <c r="D6" s="10">
        <v>41039243.05</v>
      </c>
      <c r="E6" s="11">
        <f>D6/C6*100</f>
        <v>84.20794918168286</v>
      </c>
    </row>
    <row r="7" spans="1:5" ht="22.5" outlineLevel="2">
      <c r="A7" s="6" t="s">
        <v>31</v>
      </c>
      <c r="B7" s="7" t="s">
        <v>0</v>
      </c>
      <c r="C7" s="12">
        <v>48735592.6</v>
      </c>
      <c r="D7" s="12">
        <v>41039243.05</v>
      </c>
      <c r="E7" s="11">
        <f aca="true" t="shared" si="0" ref="E7:E35">D7/C7*100</f>
        <v>84.20794918168286</v>
      </c>
    </row>
    <row r="8" spans="1:5" ht="33.75">
      <c r="A8" s="4" t="s">
        <v>32</v>
      </c>
      <c r="B8" s="5" t="s">
        <v>1</v>
      </c>
      <c r="C8" s="10">
        <v>67370800</v>
      </c>
      <c r="D8" s="10">
        <v>59796827.82</v>
      </c>
      <c r="E8" s="11">
        <f t="shared" si="0"/>
        <v>88.75778203613434</v>
      </c>
    </row>
    <row r="9" spans="1:5" ht="33.75" outlineLevel="2">
      <c r="A9" s="6" t="s">
        <v>33</v>
      </c>
      <c r="B9" s="7" t="s">
        <v>2</v>
      </c>
      <c r="C9" s="12">
        <v>13813100</v>
      </c>
      <c r="D9" s="12">
        <v>11778627.82</v>
      </c>
      <c r="E9" s="11">
        <f t="shared" si="0"/>
        <v>85.27142944016913</v>
      </c>
    </row>
    <row r="10" spans="1:5" ht="33.75" outlineLevel="2">
      <c r="A10" s="6" t="s">
        <v>34</v>
      </c>
      <c r="B10" s="7" t="s">
        <v>3</v>
      </c>
      <c r="C10" s="12">
        <v>53557700</v>
      </c>
      <c r="D10" s="12">
        <v>48018200</v>
      </c>
      <c r="E10" s="11">
        <f t="shared" si="0"/>
        <v>89.65694942090494</v>
      </c>
    </row>
    <row r="11" spans="1:5" ht="22.5">
      <c r="A11" s="4" t="s">
        <v>35</v>
      </c>
      <c r="B11" s="5" t="s">
        <v>4</v>
      </c>
      <c r="C11" s="10">
        <v>554522338.76</v>
      </c>
      <c r="D11" s="10">
        <v>410099752.95</v>
      </c>
      <c r="E11" s="11">
        <f t="shared" si="0"/>
        <v>73.95549724237407</v>
      </c>
    </row>
    <row r="12" spans="1:5" ht="22.5" outlineLevel="2">
      <c r="A12" s="6" t="s">
        <v>36</v>
      </c>
      <c r="B12" s="7" t="s">
        <v>5</v>
      </c>
      <c r="C12" s="12">
        <v>518833397.96</v>
      </c>
      <c r="D12" s="12">
        <v>379531152.27</v>
      </c>
      <c r="E12" s="11">
        <f t="shared" si="0"/>
        <v>73.15087150562739</v>
      </c>
    </row>
    <row r="13" spans="1:5" ht="12.75" outlineLevel="2">
      <c r="A13" s="6" t="s">
        <v>37</v>
      </c>
      <c r="B13" s="7" t="s">
        <v>6</v>
      </c>
      <c r="C13" s="12">
        <v>997770.48</v>
      </c>
      <c r="D13" s="12">
        <v>809162.94</v>
      </c>
      <c r="E13" s="11">
        <f t="shared" si="0"/>
        <v>81.09710160998148</v>
      </c>
    </row>
    <row r="14" spans="1:5" ht="22.5" outlineLevel="2">
      <c r="A14" s="6" t="s">
        <v>38</v>
      </c>
      <c r="B14" s="7" t="s">
        <v>7</v>
      </c>
      <c r="C14" s="12">
        <v>2606379.73</v>
      </c>
      <c r="D14" s="12">
        <v>2593737.29</v>
      </c>
      <c r="E14" s="11">
        <f t="shared" si="0"/>
        <v>99.51494251376795</v>
      </c>
    </row>
    <row r="15" spans="1:5" ht="22.5" outlineLevel="2">
      <c r="A15" s="6" t="s">
        <v>39</v>
      </c>
      <c r="B15" s="7" t="s">
        <v>8</v>
      </c>
      <c r="C15" s="12">
        <v>32084790.59</v>
      </c>
      <c r="D15" s="12">
        <v>27165700.45</v>
      </c>
      <c r="E15" s="11">
        <f t="shared" si="0"/>
        <v>84.66846736555247</v>
      </c>
    </row>
    <row r="16" spans="1:5" ht="33.75">
      <c r="A16" s="4" t="s">
        <v>40</v>
      </c>
      <c r="B16" s="5" t="s">
        <v>9</v>
      </c>
      <c r="C16" s="10">
        <v>64152295.19</v>
      </c>
      <c r="D16" s="10">
        <v>48457255.25</v>
      </c>
      <c r="E16" s="11">
        <f t="shared" si="0"/>
        <v>75.53471798083613</v>
      </c>
    </row>
    <row r="17" spans="1:5" ht="22.5" outlineLevel="2">
      <c r="A17" s="6" t="s">
        <v>41</v>
      </c>
      <c r="B17" s="7" t="s">
        <v>10</v>
      </c>
      <c r="C17" s="12">
        <v>59463195.19</v>
      </c>
      <c r="D17" s="12">
        <v>44557753.73</v>
      </c>
      <c r="E17" s="11">
        <f t="shared" si="0"/>
        <v>74.93333243803443</v>
      </c>
    </row>
    <row r="18" spans="1:5" ht="22.5" outlineLevel="2">
      <c r="A18" s="6" t="s">
        <v>42</v>
      </c>
      <c r="B18" s="7" t="s">
        <v>11</v>
      </c>
      <c r="C18" s="12">
        <v>4689100</v>
      </c>
      <c r="D18" s="12">
        <v>3899501.52</v>
      </c>
      <c r="E18" s="11">
        <f t="shared" si="0"/>
        <v>83.16098014544369</v>
      </c>
    </row>
    <row r="19" spans="1:5" ht="33.75">
      <c r="A19" s="4" t="s">
        <v>43</v>
      </c>
      <c r="B19" s="5" t="s">
        <v>12</v>
      </c>
      <c r="C19" s="10">
        <v>33890538.4</v>
      </c>
      <c r="D19" s="10">
        <v>21682484.9</v>
      </c>
      <c r="E19" s="11">
        <f t="shared" si="0"/>
        <v>63.977988912681305</v>
      </c>
    </row>
    <row r="20" spans="1:5" ht="33.75" outlineLevel="2">
      <c r="A20" s="6" t="s">
        <v>44</v>
      </c>
      <c r="B20" s="7" t="s">
        <v>12</v>
      </c>
      <c r="C20" s="12">
        <v>33890538.4</v>
      </c>
      <c r="D20" s="12">
        <v>21682484.9</v>
      </c>
      <c r="E20" s="11">
        <f t="shared" si="0"/>
        <v>63.977988912681305</v>
      </c>
    </row>
    <row r="21" spans="1:5" ht="22.5">
      <c r="A21" s="4" t="s">
        <v>45</v>
      </c>
      <c r="B21" s="5" t="s">
        <v>13</v>
      </c>
      <c r="C21" s="10">
        <v>26757</v>
      </c>
      <c r="D21" s="10">
        <v>26757</v>
      </c>
      <c r="E21" s="11">
        <f t="shared" si="0"/>
        <v>100</v>
      </c>
    </row>
    <row r="22" spans="1:5" ht="22.5" outlineLevel="2">
      <c r="A22" s="6" t="s">
        <v>46</v>
      </c>
      <c r="B22" s="7" t="s">
        <v>13</v>
      </c>
      <c r="C22" s="12">
        <v>26757</v>
      </c>
      <c r="D22" s="12">
        <v>26757</v>
      </c>
      <c r="E22" s="11">
        <f t="shared" si="0"/>
        <v>100</v>
      </c>
    </row>
    <row r="23" spans="1:5" ht="22.5">
      <c r="A23" s="4" t="s">
        <v>47</v>
      </c>
      <c r="B23" s="5" t="s">
        <v>14</v>
      </c>
      <c r="C23" s="10">
        <v>552726</v>
      </c>
      <c r="D23" s="10">
        <v>146066</v>
      </c>
      <c r="E23" s="11">
        <f t="shared" si="0"/>
        <v>26.426475324120812</v>
      </c>
    </row>
    <row r="24" spans="1:5" ht="12.75" outlineLevel="2">
      <c r="A24" s="6" t="s">
        <v>48</v>
      </c>
      <c r="B24" s="7" t="s">
        <v>15</v>
      </c>
      <c r="C24" s="12">
        <v>483840</v>
      </c>
      <c r="D24" s="12">
        <v>82170</v>
      </c>
      <c r="E24" s="11">
        <f t="shared" si="0"/>
        <v>16.982886904761905</v>
      </c>
    </row>
    <row r="25" spans="1:5" ht="33.75" outlineLevel="2">
      <c r="A25" s="6" t="s">
        <v>49</v>
      </c>
      <c r="B25" s="7" t="s">
        <v>16</v>
      </c>
      <c r="C25" s="12">
        <v>58066</v>
      </c>
      <c r="D25" s="12">
        <v>53076</v>
      </c>
      <c r="E25" s="11">
        <f t="shared" si="0"/>
        <v>91.40633072710364</v>
      </c>
    </row>
    <row r="26" spans="1:5" ht="33.75" outlineLevel="2">
      <c r="A26" s="6" t="s">
        <v>50</v>
      </c>
      <c r="B26" s="7" t="s">
        <v>17</v>
      </c>
      <c r="C26" s="12">
        <v>10820</v>
      </c>
      <c r="D26" s="12">
        <v>10820</v>
      </c>
      <c r="E26" s="11">
        <f t="shared" si="0"/>
        <v>100</v>
      </c>
    </row>
    <row r="27" spans="1:5" ht="33.75">
      <c r="A27" s="4" t="s">
        <v>51</v>
      </c>
      <c r="B27" s="5" t="s">
        <v>18</v>
      </c>
      <c r="C27" s="10">
        <v>156000</v>
      </c>
      <c r="D27" s="10">
        <v>156000</v>
      </c>
      <c r="E27" s="11">
        <f t="shared" si="0"/>
        <v>100</v>
      </c>
    </row>
    <row r="28" spans="1:5" ht="22.5" outlineLevel="2">
      <c r="A28" s="6" t="s">
        <v>52</v>
      </c>
      <c r="B28" s="7" t="s">
        <v>18</v>
      </c>
      <c r="C28" s="12">
        <v>156000</v>
      </c>
      <c r="D28" s="12">
        <v>156000</v>
      </c>
      <c r="E28" s="11">
        <f t="shared" si="0"/>
        <v>100</v>
      </c>
    </row>
    <row r="29" spans="1:5" ht="33.75">
      <c r="A29" s="4" t="s">
        <v>53</v>
      </c>
      <c r="B29" s="5" t="s">
        <v>19</v>
      </c>
      <c r="C29" s="10">
        <v>2752301.81</v>
      </c>
      <c r="D29" s="10">
        <v>2745873.2</v>
      </c>
      <c r="E29" s="11">
        <f t="shared" si="0"/>
        <v>99.76642786860647</v>
      </c>
    </row>
    <row r="30" spans="1:5" ht="45" outlineLevel="2">
      <c r="A30" s="6" t="s">
        <v>54</v>
      </c>
      <c r="B30" s="7" t="s">
        <v>20</v>
      </c>
      <c r="C30" s="12">
        <v>2752301.81</v>
      </c>
      <c r="D30" s="12">
        <v>2745873.2</v>
      </c>
      <c r="E30" s="11">
        <f t="shared" si="0"/>
        <v>99.76642786860647</v>
      </c>
    </row>
    <row r="31" spans="1:5" ht="22.5">
      <c r="A31" s="4" t="s">
        <v>55</v>
      </c>
      <c r="B31" s="5" t="s">
        <v>21</v>
      </c>
      <c r="C31" s="10">
        <v>20000</v>
      </c>
      <c r="D31" s="10">
        <v>0</v>
      </c>
      <c r="E31" s="11">
        <f t="shared" si="0"/>
        <v>0</v>
      </c>
    </row>
    <row r="32" spans="1:5" ht="22.5" outlineLevel="2">
      <c r="A32" s="6" t="s">
        <v>56</v>
      </c>
      <c r="B32" s="7" t="s">
        <v>22</v>
      </c>
      <c r="C32" s="12">
        <v>20000</v>
      </c>
      <c r="D32" s="12">
        <v>0</v>
      </c>
      <c r="E32" s="11">
        <f t="shared" si="0"/>
        <v>0</v>
      </c>
    </row>
    <row r="33" spans="1:5" ht="33.75">
      <c r="A33" s="4" t="s">
        <v>57</v>
      </c>
      <c r="B33" s="5" t="s">
        <v>23</v>
      </c>
      <c r="C33" s="10">
        <v>28300</v>
      </c>
      <c r="D33" s="10">
        <v>27300</v>
      </c>
      <c r="E33" s="11">
        <f t="shared" si="0"/>
        <v>96.46643109540636</v>
      </c>
    </row>
    <row r="34" spans="1:5" ht="22.5" outlineLevel="2">
      <c r="A34" s="6" t="s">
        <v>58</v>
      </c>
      <c r="B34" s="7" t="s">
        <v>23</v>
      </c>
      <c r="C34" s="12">
        <v>28300</v>
      </c>
      <c r="D34" s="12">
        <v>27300</v>
      </c>
      <c r="E34" s="11">
        <f t="shared" si="0"/>
        <v>96.46643109540636</v>
      </c>
    </row>
    <row r="35" spans="1:5" ht="12.75">
      <c r="A35" s="8" t="s">
        <v>24</v>
      </c>
      <c r="B35" s="9"/>
      <c r="C35" s="13">
        <v>772207649.76</v>
      </c>
      <c r="D35" s="13">
        <v>584177560.17</v>
      </c>
      <c r="E35" s="11">
        <f t="shared" si="0"/>
        <v>75.65032026703707</v>
      </c>
    </row>
  </sheetData>
  <mergeCells count="3">
    <mergeCell ref="A3:G3"/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Пользователь</cp:lastModifiedBy>
  <dcterms:created xsi:type="dcterms:W3CDTF">2019-12-17T05:58:39Z</dcterms:created>
  <dcterms:modified xsi:type="dcterms:W3CDTF">2019-12-17T06:04:33Z</dcterms:modified>
  <cp:category/>
  <cp:version/>
  <cp:contentType/>
  <cp:contentStatus/>
</cp:coreProperties>
</file>